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2"/>
  </bookViews>
  <sheets>
    <sheet name="TABELLA TRASPORT SETT ECON CONA" sheetId="1" r:id="rId1"/>
    <sheet name="TAB TRASPOR MEN ECON EXTRA CONA" sheetId="2" r:id="rId2"/>
    <sheet name="TABELLA LAVORO SETT FARM CONA" sheetId="3" r:id="rId3"/>
    <sheet name="TABELLA LAVORO EXTRA CONA FARM" sheetId="4" r:id="rId4"/>
    <sheet name="Foglio2" sheetId="5" r:id="rId5"/>
  </sheets>
  <definedNames>
    <definedName name="_xlnm.Print_Area" localSheetId="0">'TABELLA TRASPORT SETT ECON CONA'!$A$1:$D$10</definedName>
    <definedName name="_xlnm.Print_Titles" localSheetId="0">'TABELLA TRASPORT SETT ECON CONA'!$3:$3</definedName>
  </definedNames>
  <calcPr fullCalcOnLoad="1"/>
</workbook>
</file>

<file path=xl/sharedStrings.xml><?xml version="1.0" encoding="utf-8"?>
<sst xmlns="http://schemas.openxmlformats.org/spreadsheetml/2006/main" count="179" uniqueCount="75">
  <si>
    <t>GIORNO</t>
  </si>
  <si>
    <t>LUNEDI'</t>
  </si>
  <si>
    <t>MARTEDI'</t>
  </si>
  <si>
    <t>MERCOLEDI'</t>
  </si>
  <si>
    <t>VENERDI'</t>
  </si>
  <si>
    <t>ORA INIZIO 
PREPARAZIONE</t>
  </si>
  <si>
    <t>MEDIA RIGHE 
FABBISOGNO</t>
  </si>
  <si>
    <t>USCITA MERCI MEDIA 
N°ROLL</t>
  </si>
  <si>
    <t xml:space="preserve">GIOVEDI' </t>
  </si>
  <si>
    <t>SABATO</t>
  </si>
  <si>
    <t>USCITA
MEDIA N°bancali</t>
  </si>
  <si>
    <t>PRESIDIO</t>
  </si>
  <si>
    <t>MAGAZZINO  ECONOMALE SEDE OPERATIVA DI C.SO GIOVECCA 2013 (FE) - INGRESSO VIA FOSSATO DI MORTARA, 70</t>
  </si>
  <si>
    <t>12:00 - 13:30</t>
  </si>
  <si>
    <t>8:30 - 10:00</t>
  </si>
  <si>
    <t>10:00 - 11:30</t>
  </si>
  <si>
    <t>11:30 - 12:15</t>
  </si>
  <si>
    <r>
      <t xml:space="preserve">OSPEDALE DI CONA 
(LINEA CONA 1) </t>
    </r>
    <r>
      <rPr>
        <b/>
        <sz val="9"/>
        <rFont val="Arial"/>
        <family val="2"/>
      </rPr>
      <t>(PER TRASPORTO E CONSEGNA IN GIORNATA )</t>
    </r>
  </si>
  <si>
    <r>
      <t xml:space="preserve">OSPEDALE DI CONA 
(LINEA CONA 2) </t>
    </r>
    <r>
      <rPr>
        <b/>
        <sz val="9"/>
        <rFont val="Arial"/>
        <family val="2"/>
      </rPr>
      <t>(PER TRASPORTO E CONSEGNA IN GIORNATA )</t>
    </r>
  </si>
  <si>
    <r>
      <t xml:space="preserve">OSPEDALE DI CONA 
(LINEA CONA 3) </t>
    </r>
    <r>
      <rPr>
        <b/>
        <sz val="9"/>
        <rFont val="Arial"/>
        <family val="2"/>
      </rPr>
      <t>(PER TRASPORTO E CONSEGNA IN GIORNATA )</t>
    </r>
  </si>
  <si>
    <r>
      <t xml:space="preserve">OSPEDALE DI CONA 
(LINEA CONA 4) </t>
    </r>
    <r>
      <rPr>
        <b/>
        <sz val="9"/>
        <rFont val="Arial"/>
        <family val="2"/>
      </rPr>
      <t>(PER TRASPORTO E CONSEGNA IN GIORNATA )</t>
    </r>
  </si>
  <si>
    <t>PRESIDIO SERVITO</t>
  </si>
  <si>
    <t>CENTRI DI PRELIEVO SERVITI</t>
  </si>
  <si>
    <r>
      <t xml:space="preserve">SEDE DI VIA CASSOLI 30
(LINEA CASSOLI) </t>
    </r>
    <r>
      <rPr>
        <b/>
        <sz val="9"/>
        <rFont val="Arial"/>
        <family val="2"/>
      </rPr>
      <t>(PER TRASPORTO E CONSEGNA IN GIORNATA )</t>
    </r>
  </si>
  <si>
    <t>giorno precedente</t>
  </si>
  <si>
    <r>
      <t xml:space="preserve">SEDE OPERATIVA DI VIA CORSO GIOVECCA 203
(LINEA GIOVECCA) </t>
    </r>
    <r>
      <rPr>
        <b/>
        <sz val="9"/>
        <rFont val="Arial"/>
        <family val="2"/>
      </rPr>
      <t>(PER TRASPORTO E CONSEGNA IN GIORNATA )</t>
    </r>
  </si>
  <si>
    <t>USCITA MERCI MEDIA 
N. CARRETTI</t>
  </si>
  <si>
    <t>MAGAZZINO  FARMACIA SEDE OPERATIVA DI C.SO GIOVECCA 2013 (FE) - INGRESSO VIA FOSSATO DI MORTARA, 70</t>
  </si>
  <si>
    <t>8 - 8:30</t>
  </si>
  <si>
    <r>
      <t xml:space="preserve">OSPEDALE DI CONA 
(LINEA CONA 2) </t>
    </r>
    <r>
      <rPr>
        <b/>
        <sz val="10"/>
        <rFont val="Arial"/>
        <family val="2"/>
      </rPr>
      <t>(PER TRASPORTO E CONSEGNA IN GIORNATA )</t>
    </r>
  </si>
  <si>
    <t xml:space="preserve">SCORTA + TRANSITI </t>
  </si>
  <si>
    <t>SCORTA + TRANSITI URGENTI</t>
  </si>
  <si>
    <t xml:space="preserve"> URGENTI</t>
  </si>
  <si>
    <t>PREALLESTIMENTI + TRANSITI</t>
  </si>
  <si>
    <r>
      <t xml:space="preserve">OSPEDALE DI CONA 
(LINEA CONA 5) </t>
    </r>
    <r>
      <rPr>
        <b/>
        <sz val="9"/>
        <rFont val="Arial"/>
        <family val="2"/>
      </rPr>
      <t>(PER TRASPORTO E CONSEGNA IN GIORNATA ) RICHIESTE URGENTI PER TUTTI I CENTRI DI PRELIEVO 
TUTTI I GIORNI DAL LUNEDI' AL VENERDI' + SABATO</t>
    </r>
  </si>
  <si>
    <t xml:space="preserve">URGENZE : 2 ALLESTIMENTI GIORNALIERI </t>
  </si>
  <si>
    <t>12.30 e 16:00</t>
  </si>
  <si>
    <r>
      <t xml:space="preserve">OSPEDALE DI CONA 
(LINEA CONA 6) </t>
    </r>
    <r>
      <rPr>
        <b/>
        <sz val="11"/>
        <rFont val="Arial"/>
        <family val="2"/>
      </rPr>
      <t>SOLO URGENZE</t>
    </r>
  </si>
  <si>
    <t>12:30 - 14</t>
  </si>
  <si>
    <t>SCORTA  + TRANSITI</t>
  </si>
  <si>
    <t>OGNI GIOVEDI'  10.30 - 12:00</t>
  </si>
  <si>
    <t>OGNI MARTEDI'  10.30 - 12:00</t>
  </si>
  <si>
    <t>IL  2°  MARTEDI'  DI OGNI MESE 10.00 - 12:00</t>
  </si>
  <si>
    <t>TRANSITI</t>
  </si>
  <si>
    <t>giorno precedente per consegna giorno successivo</t>
  </si>
  <si>
    <r>
      <t xml:space="preserve">OSPEDALE DI CONA 
(LINEA CONA 5) </t>
    </r>
    <r>
      <rPr>
        <b/>
        <sz val="9"/>
        <rFont val="Arial"/>
        <family val="2"/>
      </rPr>
      <t xml:space="preserve">(PER TRASPORTO E CONSEGNA IN GIORNATA ) RICHIESTE URGENTI MATERIALE PER TUTTI I CENTRI DI PRELIEVO 
TUTTI I GIORNI </t>
    </r>
  </si>
  <si>
    <t xml:space="preserve">  FARMACIA SEDE OPERATIVA DI C.SO GIOVECCA 2013 (FE) - INGRESSO VIA FOSSATO DI MORTARA, 70</t>
  </si>
  <si>
    <t xml:space="preserve">N.B. </t>
  </si>
  <si>
    <t xml:space="preserve">OSPEDALE DI CONA 
(LINEA CONA 6) </t>
  </si>
  <si>
    <t>i trasporti vengono effettuati invece dalla ditta aggiudicataria dal lun al ven dalle ore 8 alle ore 17 e il sabato dalle 13,30 alle 14,00</t>
  </si>
  <si>
    <t xml:space="preserve">ORA INIZIO 
TRASPORTO (*) </t>
  </si>
  <si>
    <t xml:space="preserve">ORA INIZIO 
TRASPORTO </t>
  </si>
  <si>
    <t xml:space="preserve">FASCIA ORARIA  
PREPARAZIONE </t>
  </si>
  <si>
    <t>SCORTA + TRANSITI  URGENTI</t>
  </si>
  <si>
    <t xml:space="preserve"> 
PREPARAZIONE (*)</t>
  </si>
  <si>
    <t>TIPOLOGIA MERCI GESTITE</t>
  </si>
  <si>
    <t xml:space="preserve">  allegato d/1- Tabella Lavoro relativa ai magazzini di Farmacia ed Economato - MAGAZZINO ECONOMALE EXTRA CONA</t>
  </si>
  <si>
    <t>16:00 -16:45</t>
  </si>
  <si>
    <t>ORA INIZIO 
TRASPORTO</t>
  </si>
  <si>
    <t xml:space="preserve">allegato d/1- Tabella Lavoro relativa ai magazzini di Farmacia ed Economato -   SETTIMANALE FARMACIA PER OSP CONA </t>
  </si>
  <si>
    <t xml:space="preserve"> allegato d/1- Tabella Lavoro relativa ai magazzini di Farmacia ed Economato  - SETTIMANALE MAG ECONOMALE PER OSPEDALE CONA</t>
  </si>
  <si>
    <t xml:space="preserve">(§) N.B. la consegna nella sede operativa di C.so Giovecca avviene con l'utilizzo di caretti in acciao forniti in comodato dall'Azienda Ospedaliera </t>
  </si>
  <si>
    <r>
      <t xml:space="preserve">SEDE DI VIA CASSOLI 30 + CASA DI CURA QUISISANA 
(LINEA CASSOLI E CASE DI CURA) </t>
    </r>
    <r>
      <rPr>
        <b/>
        <sz val="9"/>
        <rFont val="Arial"/>
        <family val="2"/>
      </rPr>
      <t>(TRASPORTO E CONSEGNA IN GIORNATA )</t>
    </r>
  </si>
  <si>
    <r>
      <t xml:space="preserve">SEDE OPERATIVA DI VIA CORSO GIOVECCA 203
(LINEA GIOVECCA) </t>
    </r>
    <r>
      <rPr>
        <b/>
        <sz val="9"/>
        <rFont val="Arial"/>
        <family val="2"/>
      </rPr>
      <t>(TRASPORTO E CONSEGNA IN GIORNATA )</t>
    </r>
  </si>
  <si>
    <t>(*) N.B. la preparazione delle merci è a carico degli operatori di Magazzino. Il trasporto e consegna sono completamente a carico dell'appaltatore</t>
  </si>
  <si>
    <t>primi 5 giorni del mese (non festivi)</t>
  </si>
  <si>
    <t>2° MERCOLEDI' DEL MESE (non festivo)</t>
  </si>
  <si>
    <t>DA LUNEDI' A VENERDì (NON FESTIVI)</t>
  </si>
  <si>
    <t>le movimentazioni del materiale di farmacia vengono rese dall'operatore addetto al trasporto  della ditta dalle ore 8 alle ore 14 dal lun al ven</t>
  </si>
  <si>
    <r>
      <t xml:space="preserve">CASE DI CURA  QUISISANA 
(LINEA CASE DI CURA) </t>
    </r>
    <r>
      <rPr>
        <b/>
        <sz val="9"/>
        <rFont val="Arial"/>
        <family val="2"/>
      </rPr>
      <t>(PER TRASPORTO E CONSEGNA IN GIORNATA )</t>
    </r>
  </si>
  <si>
    <t>10 CARRELLI</t>
  </si>
  <si>
    <t xml:space="preserve">10  settimanale </t>
  </si>
  <si>
    <r>
      <t xml:space="preserve">CENTRO DI DIALISI  DI VIA GIOVECCA 203 FERRARA ( LINEA DIALISI) </t>
    </r>
    <r>
      <rPr>
        <b/>
        <sz val="9"/>
        <color indexed="12"/>
        <rFont val="Arial"/>
        <family val="2"/>
      </rPr>
      <t>(PER TRASPORTO E CONSEGNA IN GIORNATA )</t>
    </r>
  </si>
  <si>
    <t>OGNI MERCOLEDI' /GIOVEDI' 8.30 - 12:00</t>
  </si>
  <si>
    <t xml:space="preserve">allegato 1 - Tabella Lavoro  relativa ai magazzini di Farmacia ed Economato  - FARMACIA EXTRA CONA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</si>
</sst>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:mm;@"/>
  </numFmts>
  <fonts count="3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9" fillId="24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24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20" fontId="4" fillId="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4" borderId="10" xfId="0" applyFont="1" applyFill="1" applyBorder="1" applyAlignment="1">
      <alignment wrapText="1"/>
    </xf>
    <xf numFmtId="0" fontId="0" fillId="0" borderId="0" xfId="0" applyAlignment="1">
      <alignment/>
    </xf>
    <xf numFmtId="20" fontId="13" fillId="4" borderId="10" xfId="0" applyNumberFormat="1" applyFont="1" applyFill="1" applyBorder="1" applyAlignment="1">
      <alignment horizontal="center" vertical="center"/>
    </xf>
    <xf numFmtId="20" fontId="4" fillId="4" borderId="19" xfId="0" applyNumberFormat="1" applyFont="1" applyFill="1" applyBorder="1" applyAlignment="1">
      <alignment horizontal="center" vertical="center"/>
    </xf>
    <xf numFmtId="20" fontId="4" fillId="4" borderId="20" xfId="0" applyNumberFormat="1" applyFont="1" applyFill="1" applyBorder="1" applyAlignment="1">
      <alignment horizontal="center" vertical="center"/>
    </xf>
    <xf numFmtId="20" fontId="4" fillId="4" borderId="11" xfId="0" applyNumberFormat="1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0" fontId="4" fillId="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vertical="center" wrapText="1"/>
    </xf>
    <xf numFmtId="20" fontId="8" fillId="4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0" fillId="0" borderId="23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0" xfId="0" applyAlignment="1">
      <alignment/>
    </xf>
    <xf numFmtId="0" fontId="1" fillId="0" borderId="24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2095500</xdr:colOff>
      <xdr:row>0</xdr:row>
      <xdr:rowOff>676275</xdr:rowOff>
    </xdr:to>
    <xdr:pic>
      <xdr:nvPicPr>
        <xdr:cNvPr id="1" name="Picture 1" descr="Ferrara1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0</xdr:col>
      <xdr:colOff>3209925</xdr:colOff>
      <xdr:row>0</xdr:row>
      <xdr:rowOff>685800</xdr:rowOff>
    </xdr:to>
    <xdr:pic>
      <xdr:nvPicPr>
        <xdr:cNvPr id="1" name="Picture 1" descr="Ferrara1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3171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2324100</xdr:colOff>
      <xdr:row>0</xdr:row>
      <xdr:rowOff>723900</xdr:rowOff>
    </xdr:to>
    <xdr:pic>
      <xdr:nvPicPr>
        <xdr:cNvPr id="1" name="Picture 1" descr="Ferrara1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3248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1000125</xdr:colOff>
      <xdr:row>0</xdr:row>
      <xdr:rowOff>676275</xdr:rowOff>
    </xdr:to>
    <xdr:pic>
      <xdr:nvPicPr>
        <xdr:cNvPr id="1" name="Picture 1" descr="Ferrara1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3171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7109375" style="1" customWidth="1"/>
    <col min="2" max="2" width="65.140625" style="1" bestFit="1" customWidth="1"/>
    <col min="3" max="3" width="18.00390625" style="17" bestFit="1" customWidth="1"/>
    <col min="4" max="4" width="52.7109375" style="17" customWidth="1"/>
    <col min="5" max="16384" width="9.140625" style="1" customWidth="1"/>
  </cols>
  <sheetData>
    <row r="1" spans="1:2" ht="60.75" customHeight="1">
      <c r="A1" s="76"/>
      <c r="B1" s="76"/>
    </row>
    <row r="2" spans="1:4" s="71" customFormat="1" ht="15.75">
      <c r="A2" s="70" t="s">
        <v>60</v>
      </c>
      <c r="B2" s="67"/>
      <c r="C2" s="67"/>
      <c r="D2" s="67"/>
    </row>
    <row r="3" spans="1:4" s="4" customFormat="1" ht="46.5" customHeight="1">
      <c r="A3" s="7" t="s">
        <v>0</v>
      </c>
      <c r="B3" s="7" t="s">
        <v>11</v>
      </c>
      <c r="C3" s="8" t="s">
        <v>50</v>
      </c>
      <c r="D3" s="8" t="s">
        <v>55</v>
      </c>
    </row>
    <row r="4" spans="1:4" s="3" customFormat="1" ht="18">
      <c r="A4" s="10" t="s">
        <v>12</v>
      </c>
      <c r="B4" s="11"/>
      <c r="C4" s="18"/>
      <c r="D4" s="15"/>
    </row>
    <row r="5" spans="1:4" s="3" customFormat="1" ht="37.5" customHeight="1">
      <c r="A5" s="81" t="s">
        <v>67</v>
      </c>
      <c r="B5" s="20" t="s">
        <v>17</v>
      </c>
      <c r="C5" s="60">
        <v>0.3645833333333333</v>
      </c>
      <c r="D5" s="39" t="s">
        <v>33</v>
      </c>
    </row>
    <row r="6" spans="1:4" s="3" customFormat="1" ht="39" customHeight="1">
      <c r="A6" s="82"/>
      <c r="B6" s="20" t="s">
        <v>18</v>
      </c>
      <c r="C6" s="31">
        <v>0.4375</v>
      </c>
      <c r="D6" s="24" t="s">
        <v>30</v>
      </c>
    </row>
    <row r="7" spans="1:4" s="3" customFormat="1" ht="28.5">
      <c r="A7" s="82"/>
      <c r="B7" s="20" t="s">
        <v>19</v>
      </c>
      <c r="C7" s="31">
        <v>0.4895833333333333</v>
      </c>
      <c r="D7" s="24" t="s">
        <v>30</v>
      </c>
    </row>
    <row r="8" spans="1:4" s="3" customFormat="1" ht="28.5">
      <c r="A8" s="82"/>
      <c r="B8" s="20" t="s">
        <v>20</v>
      </c>
      <c r="C8" s="31">
        <v>0.5208333333333334</v>
      </c>
      <c r="D8" s="24" t="s">
        <v>30</v>
      </c>
    </row>
    <row r="9" spans="1:4" s="3" customFormat="1" ht="52.5">
      <c r="A9" s="82"/>
      <c r="B9" s="20" t="s">
        <v>45</v>
      </c>
      <c r="C9" s="31">
        <v>0.5833333333333334</v>
      </c>
      <c r="D9" s="32" t="s">
        <v>53</v>
      </c>
    </row>
    <row r="10" spans="1:4" s="3" customFormat="1" ht="52.5" customHeight="1">
      <c r="A10" s="6"/>
      <c r="B10" s="65" t="s">
        <v>64</v>
      </c>
      <c r="C10" s="68"/>
      <c r="D10" s="69"/>
    </row>
    <row r="11" spans="1:4" s="3" customFormat="1" ht="36" customHeight="1">
      <c r="A11" s="78"/>
      <c r="B11" s="2"/>
      <c r="C11" s="13"/>
      <c r="D11" s="25"/>
    </row>
    <row r="12" spans="1:4" s="3" customFormat="1" ht="42" customHeight="1">
      <c r="A12" s="79"/>
      <c r="B12" s="2"/>
      <c r="C12" s="13"/>
      <c r="D12" s="14"/>
    </row>
    <row r="13" spans="1:4" s="3" customFormat="1" ht="39" customHeight="1">
      <c r="A13" s="79"/>
      <c r="B13" s="2"/>
      <c r="C13" s="13"/>
      <c r="D13" s="14"/>
    </row>
    <row r="14" spans="1:4" s="3" customFormat="1" ht="18">
      <c r="A14" s="79"/>
      <c r="B14" s="2"/>
      <c r="C14" s="13"/>
      <c r="D14" s="14"/>
    </row>
    <row r="15" spans="1:4" s="3" customFormat="1" ht="25.5" customHeight="1">
      <c r="A15" s="79"/>
      <c r="B15" s="2"/>
      <c r="C15" s="13"/>
      <c r="D15" s="14"/>
    </row>
    <row r="16" spans="1:4" s="3" customFormat="1" ht="25.5" customHeight="1">
      <c r="A16" s="79"/>
      <c r="B16" s="2"/>
      <c r="C16" s="13"/>
      <c r="D16" s="14"/>
    </row>
    <row r="17" spans="1:4" s="3" customFormat="1" ht="43.5" customHeight="1">
      <c r="A17" s="79"/>
      <c r="B17" s="2"/>
      <c r="C17" s="13"/>
      <c r="D17" s="14"/>
    </row>
    <row r="18" spans="1:4" s="3" customFormat="1" ht="43.5" customHeight="1">
      <c r="A18" s="79"/>
      <c r="B18" s="2"/>
      <c r="C18" s="13"/>
      <c r="D18" s="14"/>
    </row>
    <row r="19" spans="1:4" s="3" customFormat="1" ht="18">
      <c r="A19" s="79"/>
      <c r="B19" s="2"/>
      <c r="C19" s="13"/>
      <c r="D19" s="14"/>
    </row>
    <row r="20" spans="1:4" s="3" customFormat="1" ht="18">
      <c r="A20" s="79"/>
      <c r="B20" s="2"/>
      <c r="C20" s="13"/>
      <c r="D20" s="14"/>
    </row>
    <row r="21" spans="1:4" s="3" customFormat="1" ht="18">
      <c r="A21" s="26"/>
      <c r="B21" s="2"/>
      <c r="C21" s="13"/>
      <c r="D21" s="14"/>
    </row>
    <row r="22" spans="1:4" s="3" customFormat="1" ht="18">
      <c r="A22" s="12"/>
      <c r="B22" s="2"/>
      <c r="C22" s="13"/>
      <c r="D22" s="14"/>
    </row>
    <row r="23" spans="1:4" s="3" customFormat="1" ht="18">
      <c r="A23" s="12"/>
      <c r="B23" s="2"/>
      <c r="C23" s="13"/>
      <c r="D23" s="14"/>
    </row>
    <row r="24" spans="1:4" s="3" customFormat="1" ht="18">
      <c r="A24" s="78"/>
      <c r="B24" s="2"/>
      <c r="C24" s="13"/>
      <c r="D24" s="25"/>
    </row>
    <row r="25" spans="1:4" s="3" customFormat="1" ht="40.5" customHeight="1">
      <c r="A25" s="80"/>
      <c r="B25" s="2"/>
      <c r="C25" s="13"/>
      <c r="D25" s="25"/>
    </row>
    <row r="26" spans="1:4" s="3" customFormat="1" ht="36.75" customHeight="1">
      <c r="A26" s="80"/>
      <c r="B26" s="2"/>
      <c r="C26" s="13"/>
      <c r="D26" s="42"/>
    </row>
    <row r="27" spans="1:4" s="3" customFormat="1" ht="18">
      <c r="A27" s="80"/>
      <c r="B27" s="2"/>
      <c r="C27" s="13"/>
      <c r="D27" s="14"/>
    </row>
    <row r="28" spans="1:4" s="3" customFormat="1" ht="30.75" customHeight="1">
      <c r="A28" s="80"/>
      <c r="B28" s="2"/>
      <c r="C28" s="13"/>
      <c r="D28" s="14"/>
    </row>
    <row r="29" spans="1:4" s="3" customFormat="1" ht="30.75" customHeight="1">
      <c r="A29" s="80"/>
      <c r="B29" s="2"/>
      <c r="C29" s="13"/>
      <c r="D29" s="14"/>
    </row>
    <row r="30" spans="1:4" s="3" customFormat="1" ht="18">
      <c r="A30" s="80"/>
      <c r="B30" s="2"/>
      <c r="C30" s="13"/>
      <c r="D30" s="14"/>
    </row>
    <row r="31" spans="1:4" s="3" customFormat="1" ht="18">
      <c r="A31" s="26"/>
      <c r="B31" s="2"/>
      <c r="C31" s="13"/>
      <c r="D31" s="14"/>
    </row>
    <row r="32" spans="1:4" s="3" customFormat="1" ht="30.75" customHeight="1">
      <c r="A32" s="12"/>
      <c r="B32" s="2"/>
      <c r="C32" s="13"/>
      <c r="D32" s="14"/>
    </row>
    <row r="33" spans="1:4" s="3" customFormat="1" ht="30.75" customHeight="1">
      <c r="A33" s="12"/>
      <c r="B33" s="2"/>
      <c r="C33" s="13"/>
      <c r="D33" s="14"/>
    </row>
    <row r="34" spans="1:4" s="3" customFormat="1" ht="30.75" customHeight="1">
      <c r="A34" s="78"/>
      <c r="B34" s="2"/>
      <c r="C34" s="13"/>
      <c r="D34" s="25"/>
    </row>
    <row r="35" spans="1:4" s="3" customFormat="1" ht="38.25" customHeight="1">
      <c r="A35" s="79"/>
      <c r="B35" s="2"/>
      <c r="C35" s="13"/>
      <c r="D35" s="14"/>
    </row>
    <row r="36" spans="1:4" s="3" customFormat="1" ht="36" customHeight="1">
      <c r="A36" s="79"/>
      <c r="B36" s="2"/>
      <c r="C36" s="13"/>
      <c r="D36" s="14"/>
    </row>
    <row r="37" spans="1:4" s="3" customFormat="1" ht="18">
      <c r="A37" s="79"/>
      <c r="B37" s="2"/>
      <c r="C37" s="13"/>
      <c r="D37" s="14"/>
    </row>
    <row r="38" spans="1:4" s="3" customFormat="1" ht="18">
      <c r="A38" s="79"/>
      <c r="B38" s="2"/>
      <c r="C38" s="13"/>
      <c r="D38" s="14"/>
    </row>
    <row r="39" spans="1:4" s="3" customFormat="1" ht="18">
      <c r="A39" s="79"/>
      <c r="B39" s="2"/>
      <c r="C39" s="13"/>
      <c r="D39" s="14"/>
    </row>
    <row r="40" spans="1:4" s="3" customFormat="1" ht="18">
      <c r="A40" s="79"/>
      <c r="B40" s="2"/>
      <c r="C40" s="13"/>
      <c r="D40" s="14"/>
    </row>
    <row r="41" spans="1:4" s="3" customFormat="1" ht="18">
      <c r="A41" s="5"/>
      <c r="B41" s="2"/>
      <c r="C41" s="13"/>
      <c r="D41" s="14"/>
    </row>
    <row r="42" spans="1:4" s="3" customFormat="1" ht="18">
      <c r="A42" s="5"/>
      <c r="B42" s="2"/>
      <c r="C42" s="13"/>
      <c r="D42" s="14"/>
    </row>
    <row r="43" spans="1:4" s="3" customFormat="1" ht="18">
      <c r="A43" s="9"/>
      <c r="B43" s="2"/>
      <c r="C43" s="13"/>
      <c r="D43" s="25"/>
    </row>
    <row r="44" spans="1:4" s="3" customFormat="1" ht="36" customHeight="1">
      <c r="A44" s="77"/>
      <c r="B44" s="2"/>
      <c r="C44" s="13"/>
      <c r="D44" s="14"/>
    </row>
    <row r="45" spans="1:4" s="3" customFormat="1" ht="36.75" customHeight="1">
      <c r="A45" s="77"/>
      <c r="B45" s="2"/>
      <c r="C45" s="13"/>
      <c r="D45" s="14"/>
    </row>
    <row r="46" spans="1:4" s="3" customFormat="1" ht="18">
      <c r="A46" s="77"/>
      <c r="B46" s="2"/>
      <c r="C46" s="13"/>
      <c r="D46" s="14"/>
    </row>
    <row r="47" spans="1:4" s="3" customFormat="1" ht="18">
      <c r="A47" s="77"/>
      <c r="B47" s="2"/>
      <c r="C47" s="13"/>
      <c r="D47" s="14"/>
    </row>
    <row r="48" spans="1:4" s="3" customFormat="1" ht="18">
      <c r="A48" s="77"/>
      <c r="B48" s="2"/>
      <c r="C48" s="13"/>
      <c r="D48" s="14"/>
    </row>
    <row r="49" spans="1:4" s="3" customFormat="1" ht="18">
      <c r="A49" s="77"/>
      <c r="B49" s="2"/>
      <c r="C49" s="13"/>
      <c r="D49" s="14"/>
    </row>
    <row r="50" spans="1:4" s="3" customFormat="1" ht="37.5" customHeight="1">
      <c r="A50" s="77"/>
      <c r="B50" s="2"/>
      <c r="C50" s="13"/>
      <c r="D50" s="14"/>
    </row>
    <row r="51" spans="1:4" s="3" customFormat="1" ht="37.5" customHeight="1">
      <c r="A51" s="77"/>
      <c r="B51" s="2"/>
      <c r="C51" s="13"/>
      <c r="D51" s="14"/>
    </row>
    <row r="52" spans="1:4" s="3" customFormat="1" ht="36" customHeight="1">
      <c r="A52" s="77"/>
      <c r="B52" s="2"/>
      <c r="C52" s="13"/>
      <c r="D52" s="14"/>
    </row>
    <row r="53" spans="1:4" s="3" customFormat="1" ht="18">
      <c r="A53" s="5"/>
      <c r="B53" s="2"/>
      <c r="C53" s="13"/>
      <c r="D53" s="14"/>
    </row>
    <row r="55" spans="2:4" ht="18">
      <c r="B55" s="2"/>
      <c r="C55" s="13"/>
      <c r="D55" s="25"/>
    </row>
    <row r="56" ht="36" customHeight="1">
      <c r="A56" s="5"/>
    </row>
  </sheetData>
  <sheetProtection/>
  <mergeCells count="6">
    <mergeCell ref="A1:B1"/>
    <mergeCell ref="A44:A52"/>
    <mergeCell ref="A11:A20"/>
    <mergeCell ref="A34:A40"/>
    <mergeCell ref="A24:A30"/>
    <mergeCell ref="A5:A9"/>
  </mergeCells>
  <printOptions/>
  <pageMargins left="0.6692913385826772" right="0.1968503937007874" top="0.984251968503937" bottom="0.4724409448818898" header="0.35433070866141736" footer="0.2362204724409449"/>
  <pageSetup horizontalDpi="600" verticalDpi="600" orientation="landscape" paperSize="9" scale="90" r:id="rId2"/>
  <headerFooter alignWithMargins="0">
    <oddHeader>&amp;CPagina &amp;P di &amp;H</oddHead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50.421875" style="0" customWidth="1"/>
    <col min="2" max="2" width="30.57421875" style="0" customWidth="1"/>
    <col min="3" max="4" width="18.421875" style="0" customWidth="1"/>
    <col min="5" max="5" width="12.8515625" style="0" customWidth="1"/>
    <col min="6" max="6" width="18.8515625" style="0" bestFit="1" customWidth="1"/>
  </cols>
  <sheetData>
    <row r="1" spans="1:2" ht="60" customHeight="1">
      <c r="A1" s="43"/>
      <c r="B1" s="43"/>
    </row>
    <row r="2" spans="1:4" ht="27.75" customHeight="1">
      <c r="A2" s="85" t="s">
        <v>56</v>
      </c>
      <c r="B2" s="85"/>
      <c r="C2" s="85"/>
      <c r="D2" s="86"/>
    </row>
    <row r="3" spans="1:6" ht="45">
      <c r="A3" s="7" t="s">
        <v>0</v>
      </c>
      <c r="B3" s="7" t="s">
        <v>21</v>
      </c>
      <c r="C3" s="8" t="s">
        <v>54</v>
      </c>
      <c r="D3" s="8" t="s">
        <v>50</v>
      </c>
      <c r="E3" s="8" t="s">
        <v>22</v>
      </c>
      <c r="F3" s="8" t="s">
        <v>55</v>
      </c>
    </row>
    <row r="4" spans="1:6" s="3" customFormat="1" ht="18">
      <c r="A4" s="10" t="s">
        <v>12</v>
      </c>
      <c r="B4" s="11"/>
      <c r="C4" s="18"/>
      <c r="D4" s="18"/>
      <c r="E4" s="18"/>
      <c r="F4" s="15"/>
    </row>
    <row r="5" spans="1:6" s="34" customFormat="1" ht="66.75">
      <c r="A5" s="33" t="s">
        <v>65</v>
      </c>
      <c r="B5" s="20" t="s">
        <v>63</v>
      </c>
      <c r="C5" s="21" t="s">
        <v>44</v>
      </c>
      <c r="D5" s="66">
        <v>0.3541666666666667</v>
      </c>
      <c r="E5" s="22">
        <v>24</v>
      </c>
      <c r="F5" s="39" t="s">
        <v>39</v>
      </c>
    </row>
    <row r="6" spans="1:6" ht="73.5" customHeight="1">
      <c r="A6" s="33" t="s">
        <v>66</v>
      </c>
      <c r="B6" s="20" t="s">
        <v>62</v>
      </c>
      <c r="C6" s="21" t="s">
        <v>24</v>
      </c>
      <c r="D6" s="66">
        <v>0.3958333333333333</v>
      </c>
      <c r="E6" s="22">
        <v>2</v>
      </c>
      <c r="F6" s="39" t="s">
        <v>39</v>
      </c>
    </row>
    <row r="7" spans="1:2" ht="36.75" customHeight="1">
      <c r="A7" s="83" t="s">
        <v>64</v>
      </c>
      <c r="B7" s="84"/>
    </row>
    <row r="8" spans="1:2" ht="30.75" customHeight="1">
      <c r="A8" s="83" t="s">
        <v>61</v>
      </c>
      <c r="B8" s="84"/>
    </row>
  </sheetData>
  <sheetProtection/>
  <mergeCells count="3">
    <mergeCell ref="A7:B7"/>
    <mergeCell ref="A2:D2"/>
    <mergeCell ref="A8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&amp;CPagina &amp;P di &amp;H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5.7109375" style="1" customWidth="1"/>
    <col min="2" max="2" width="62.28125" style="1" customWidth="1"/>
    <col min="3" max="3" width="18.140625" style="17" customWidth="1"/>
    <col min="4" max="4" width="15.28125" style="17" customWidth="1"/>
    <col min="5" max="5" width="54.421875" style="17" customWidth="1"/>
  </cols>
  <sheetData>
    <row r="1" spans="1:2" ht="61.5" customHeight="1">
      <c r="A1" s="76"/>
      <c r="B1" s="76"/>
    </row>
    <row r="2" spans="1:5" ht="21.75" customHeight="1">
      <c r="A2" s="97" t="s">
        <v>59</v>
      </c>
      <c r="B2" s="86"/>
      <c r="C2" s="86"/>
      <c r="D2" s="86"/>
      <c r="E2" s="86"/>
    </row>
    <row r="3" spans="1:5" ht="30">
      <c r="A3" s="7" t="s">
        <v>0</v>
      </c>
      <c r="B3" s="7" t="s">
        <v>11</v>
      </c>
      <c r="C3" s="8" t="s">
        <v>52</v>
      </c>
      <c r="D3" s="8" t="s">
        <v>51</v>
      </c>
      <c r="E3" s="8" t="s">
        <v>55</v>
      </c>
    </row>
    <row r="4" spans="1:5" ht="18">
      <c r="A4" s="10" t="s">
        <v>46</v>
      </c>
      <c r="B4" s="11"/>
      <c r="C4" s="18"/>
      <c r="D4" s="18"/>
      <c r="E4" s="15"/>
    </row>
    <row r="5" spans="1:5" ht="59.25" customHeight="1">
      <c r="A5" s="92" t="s">
        <v>1</v>
      </c>
      <c r="B5" s="20" t="s">
        <v>17</v>
      </c>
      <c r="C5" s="31" t="s">
        <v>28</v>
      </c>
      <c r="D5" s="60">
        <v>0.3645833333333333</v>
      </c>
      <c r="E5" s="72" t="s">
        <v>33</v>
      </c>
    </row>
    <row r="6" spans="1:5" ht="25.5">
      <c r="A6" s="93"/>
      <c r="B6" s="61" t="s">
        <v>29</v>
      </c>
      <c r="C6" s="31" t="s">
        <v>14</v>
      </c>
      <c r="D6" s="31">
        <v>0.4375</v>
      </c>
      <c r="E6" s="24" t="s">
        <v>30</v>
      </c>
    </row>
    <row r="7" spans="1:6" ht="28.5">
      <c r="A7" s="93"/>
      <c r="B7" s="20" t="s">
        <v>19</v>
      </c>
      <c r="C7" s="31" t="s">
        <v>15</v>
      </c>
      <c r="D7" s="31">
        <v>0.4895833333333333</v>
      </c>
      <c r="E7" s="24" t="s">
        <v>30</v>
      </c>
      <c r="F7" s="36"/>
    </row>
    <row r="8" spans="1:5" ht="28.5">
      <c r="A8" s="93"/>
      <c r="B8" s="20" t="s">
        <v>20</v>
      </c>
      <c r="C8" s="31" t="s">
        <v>16</v>
      </c>
      <c r="D8" s="31">
        <v>0.5208333333333334</v>
      </c>
      <c r="E8" s="24" t="s">
        <v>30</v>
      </c>
    </row>
    <row r="9" spans="1:5" ht="52.5">
      <c r="A9" s="93"/>
      <c r="B9" s="20" t="s">
        <v>34</v>
      </c>
      <c r="C9" s="31" t="s">
        <v>13</v>
      </c>
      <c r="D9" s="31">
        <v>0.5833333333333334</v>
      </c>
      <c r="E9" s="32" t="s">
        <v>31</v>
      </c>
    </row>
    <row r="10" spans="1:5" ht="39" customHeight="1">
      <c r="A10" s="93"/>
      <c r="B10" s="20" t="s">
        <v>37</v>
      </c>
      <c r="C10" s="31" t="s">
        <v>57</v>
      </c>
      <c r="D10" s="31">
        <v>0.7083333333333334</v>
      </c>
      <c r="E10" s="32" t="s">
        <v>32</v>
      </c>
    </row>
    <row r="11" spans="1:5" ht="21" customHeight="1">
      <c r="A11" s="93"/>
      <c r="B11" s="38" t="s">
        <v>35</v>
      </c>
      <c r="C11" s="31" t="s">
        <v>36</v>
      </c>
      <c r="D11" s="31"/>
      <c r="E11" s="32"/>
    </row>
    <row r="12" spans="1:5" ht="16.5" customHeight="1">
      <c r="A12" s="93"/>
      <c r="B12" s="20"/>
      <c r="C12" s="31"/>
      <c r="D12" s="31"/>
      <c r="E12" s="32"/>
    </row>
    <row r="13" spans="1:5" ht="15">
      <c r="A13" s="12"/>
      <c r="B13" s="2"/>
      <c r="C13" s="13"/>
      <c r="D13" s="13"/>
      <c r="E13" s="14"/>
    </row>
    <row r="14" spans="1:5" ht="18">
      <c r="A14" s="6"/>
      <c r="B14" s="2"/>
      <c r="C14" s="13"/>
      <c r="D14" s="13"/>
      <c r="E14" s="25"/>
    </row>
    <row r="15" spans="1:5" ht="28.5">
      <c r="A15" s="81" t="s">
        <v>2</v>
      </c>
      <c r="B15" s="20" t="s">
        <v>17</v>
      </c>
      <c r="C15" s="31" t="s">
        <v>28</v>
      </c>
      <c r="D15" s="60">
        <v>0.3645833333333333</v>
      </c>
      <c r="E15" s="72" t="s">
        <v>33</v>
      </c>
    </row>
    <row r="16" spans="1:5" ht="25.5">
      <c r="A16" s="82"/>
      <c r="B16" s="61" t="s">
        <v>29</v>
      </c>
      <c r="C16" s="31" t="s">
        <v>14</v>
      </c>
      <c r="D16" s="31">
        <v>0.4375</v>
      </c>
      <c r="E16" s="24" t="s">
        <v>30</v>
      </c>
    </row>
    <row r="17" spans="1:5" ht="28.5">
      <c r="A17" s="82"/>
      <c r="B17" s="20" t="s">
        <v>19</v>
      </c>
      <c r="C17" s="31" t="s">
        <v>15</v>
      </c>
      <c r="D17" s="31">
        <v>0.4895833333333333</v>
      </c>
      <c r="E17" s="24" t="s">
        <v>30</v>
      </c>
    </row>
    <row r="18" spans="1:5" ht="28.5">
      <c r="A18" s="82"/>
      <c r="B18" s="20" t="s">
        <v>20</v>
      </c>
      <c r="C18" s="31" t="s">
        <v>16</v>
      </c>
      <c r="D18" s="31">
        <v>0.5208333333333334</v>
      </c>
      <c r="E18" s="24" t="s">
        <v>30</v>
      </c>
    </row>
    <row r="19" spans="1:5" ht="52.5">
      <c r="A19" s="82"/>
      <c r="B19" s="20" t="s">
        <v>34</v>
      </c>
      <c r="C19" s="31" t="s">
        <v>13</v>
      </c>
      <c r="D19" s="31">
        <v>0.5833333333333334</v>
      </c>
      <c r="E19" s="32" t="s">
        <v>31</v>
      </c>
    </row>
    <row r="20" spans="1:5" ht="36" customHeight="1">
      <c r="A20" s="82"/>
      <c r="B20" s="20" t="s">
        <v>37</v>
      </c>
      <c r="C20" s="31" t="s">
        <v>57</v>
      </c>
      <c r="D20" s="31">
        <v>0.7083333333333334</v>
      </c>
      <c r="E20" s="32" t="s">
        <v>32</v>
      </c>
    </row>
    <row r="21" spans="1:5" ht="21" customHeight="1">
      <c r="A21" s="82"/>
      <c r="B21" s="38" t="s">
        <v>35</v>
      </c>
      <c r="C21" s="31" t="s">
        <v>36</v>
      </c>
      <c r="D21" s="31"/>
      <c r="E21" s="32"/>
    </row>
    <row r="22" spans="1:5" ht="15">
      <c r="A22" s="82"/>
      <c r="B22" s="20"/>
      <c r="C22" s="31"/>
      <c r="D22" s="31"/>
      <c r="E22" s="32"/>
    </row>
    <row r="23" spans="1:5" ht="15">
      <c r="A23" s="26"/>
      <c r="B23" s="2"/>
      <c r="C23" s="13"/>
      <c r="D23" s="13"/>
      <c r="E23" s="14"/>
    </row>
    <row r="24" spans="1:5" ht="15">
      <c r="A24" s="12"/>
      <c r="B24" s="2"/>
      <c r="C24" s="13"/>
      <c r="D24" s="13"/>
      <c r="E24" s="14"/>
    </row>
    <row r="25" spans="1:5" ht="15">
      <c r="A25" s="12"/>
      <c r="B25" s="2"/>
      <c r="C25" s="13"/>
      <c r="D25" s="13"/>
      <c r="E25" s="14"/>
    </row>
    <row r="26" spans="1:5" ht="28.5">
      <c r="A26" s="94" t="s">
        <v>3</v>
      </c>
      <c r="B26" s="20" t="s">
        <v>17</v>
      </c>
      <c r="C26" s="31" t="s">
        <v>28</v>
      </c>
      <c r="D26" s="60">
        <v>0.3645833333333333</v>
      </c>
      <c r="E26" s="39" t="s">
        <v>33</v>
      </c>
    </row>
    <row r="27" spans="1:5" ht="25.5">
      <c r="A27" s="95"/>
      <c r="B27" s="61" t="s">
        <v>29</v>
      </c>
      <c r="C27" s="31" t="s">
        <v>14</v>
      </c>
      <c r="D27" s="31">
        <v>0.4375</v>
      </c>
      <c r="E27" s="24" t="s">
        <v>30</v>
      </c>
    </row>
    <row r="28" spans="1:5" ht="28.5">
      <c r="A28" s="95"/>
      <c r="B28" s="20" t="s">
        <v>19</v>
      </c>
      <c r="C28" s="31" t="s">
        <v>15</v>
      </c>
      <c r="D28" s="31">
        <v>0.4895833333333333</v>
      </c>
      <c r="E28" s="24" t="s">
        <v>30</v>
      </c>
    </row>
    <row r="29" spans="1:5" ht="28.5">
      <c r="A29" s="95"/>
      <c r="B29" s="20" t="s">
        <v>20</v>
      </c>
      <c r="C29" s="31" t="s">
        <v>16</v>
      </c>
      <c r="D29" s="31">
        <v>0.5208333333333334</v>
      </c>
      <c r="E29" s="24" t="s">
        <v>30</v>
      </c>
    </row>
    <row r="30" spans="1:5" ht="52.5">
      <c r="A30" s="95"/>
      <c r="B30" s="20" t="s">
        <v>34</v>
      </c>
      <c r="C30" s="31" t="s">
        <v>13</v>
      </c>
      <c r="D30" s="31">
        <v>0.5833333333333334</v>
      </c>
      <c r="E30" s="32" t="s">
        <v>31</v>
      </c>
    </row>
    <row r="31" spans="1:5" ht="37.5" customHeight="1">
      <c r="A31" s="95"/>
      <c r="B31" s="20" t="s">
        <v>48</v>
      </c>
      <c r="C31" s="31" t="s">
        <v>57</v>
      </c>
      <c r="D31" s="31">
        <v>0.7083333333333334</v>
      </c>
      <c r="E31" s="32" t="s">
        <v>32</v>
      </c>
    </row>
    <row r="32" spans="1:5" ht="25.5" customHeight="1">
      <c r="A32" s="96"/>
      <c r="B32" s="38" t="s">
        <v>35</v>
      </c>
      <c r="C32" s="31" t="s">
        <v>36</v>
      </c>
      <c r="D32" s="31"/>
      <c r="E32" s="32"/>
    </row>
    <row r="33" spans="1:5" ht="15">
      <c r="A33" s="26"/>
      <c r="B33" s="20"/>
      <c r="C33" s="31"/>
      <c r="D33" s="31"/>
      <c r="E33" s="32"/>
    </row>
    <row r="34" spans="1:5" ht="15">
      <c r="A34" s="12"/>
      <c r="B34" s="2"/>
      <c r="C34" s="13"/>
      <c r="D34" s="13"/>
      <c r="E34" s="14"/>
    </row>
    <row r="35" spans="1:5" ht="15">
      <c r="A35" s="12"/>
      <c r="B35" s="2"/>
      <c r="C35" s="13"/>
      <c r="D35" s="13"/>
      <c r="E35" s="14"/>
    </row>
    <row r="36" spans="1:5" ht="28.5">
      <c r="A36" s="81" t="s">
        <v>8</v>
      </c>
      <c r="B36" s="19" t="s">
        <v>17</v>
      </c>
      <c r="C36" s="51" t="s">
        <v>28</v>
      </c>
      <c r="D36" s="60">
        <v>0.3645833333333333</v>
      </c>
      <c r="E36" s="55" t="s">
        <v>33</v>
      </c>
    </row>
    <row r="37" spans="1:5" ht="25.5">
      <c r="A37" s="82"/>
      <c r="B37" s="37" t="s">
        <v>29</v>
      </c>
      <c r="C37" s="51" t="s">
        <v>14</v>
      </c>
      <c r="D37" s="31">
        <v>0.4375</v>
      </c>
      <c r="E37" s="56" t="s">
        <v>30</v>
      </c>
    </row>
    <row r="38" spans="1:5" ht="28.5">
      <c r="A38" s="82"/>
      <c r="B38" s="19" t="s">
        <v>19</v>
      </c>
      <c r="C38" s="51" t="s">
        <v>15</v>
      </c>
      <c r="D38" s="31">
        <v>0.4895833333333333</v>
      </c>
      <c r="E38" s="56" t="s">
        <v>30</v>
      </c>
    </row>
    <row r="39" spans="1:5" ht="28.5">
      <c r="A39" s="82"/>
      <c r="B39" s="19" t="s">
        <v>20</v>
      </c>
      <c r="C39" s="51" t="s">
        <v>16</v>
      </c>
      <c r="D39" s="31">
        <v>0.5208333333333334</v>
      </c>
      <c r="E39" s="56" t="s">
        <v>30</v>
      </c>
    </row>
    <row r="40" spans="1:5" ht="70.5" customHeight="1">
      <c r="A40" s="82"/>
      <c r="B40" s="30" t="s">
        <v>34</v>
      </c>
      <c r="C40" s="52" t="s">
        <v>13</v>
      </c>
      <c r="D40" s="31">
        <v>0.5833333333333334</v>
      </c>
      <c r="E40" s="57" t="s">
        <v>31</v>
      </c>
    </row>
    <row r="41" spans="1:5" ht="39" customHeight="1">
      <c r="A41" s="82"/>
      <c r="B41" s="19" t="s">
        <v>37</v>
      </c>
      <c r="C41" s="31" t="s">
        <v>57</v>
      </c>
      <c r="D41" s="31">
        <v>0.7083333333333334</v>
      </c>
      <c r="E41" s="58" t="s">
        <v>32</v>
      </c>
    </row>
    <row r="42" spans="1:5" ht="25.5" customHeight="1">
      <c r="A42" s="82"/>
      <c r="B42" s="38" t="s">
        <v>35</v>
      </c>
      <c r="C42" s="53" t="s">
        <v>36</v>
      </c>
      <c r="D42" s="31"/>
      <c r="E42" s="58"/>
    </row>
    <row r="43" spans="1:5" ht="15.75">
      <c r="A43" s="28"/>
      <c r="B43" s="20"/>
      <c r="C43" s="53"/>
      <c r="D43" s="31"/>
      <c r="E43" s="58"/>
    </row>
    <row r="44" spans="1:5" ht="15.75">
      <c r="A44" s="5"/>
      <c r="B44" s="2"/>
      <c r="C44" s="13"/>
      <c r="D44" s="13"/>
      <c r="E44" s="14"/>
    </row>
    <row r="45" spans="1:5" ht="15">
      <c r="A45" s="9"/>
      <c r="B45" s="2"/>
      <c r="C45" s="13"/>
      <c r="D45" s="13"/>
      <c r="E45" s="25"/>
    </row>
    <row r="46" spans="1:5" ht="28.5">
      <c r="A46" s="87" t="s">
        <v>4</v>
      </c>
      <c r="B46" s="19" t="s">
        <v>17</v>
      </c>
      <c r="C46" s="51" t="s">
        <v>28</v>
      </c>
      <c r="D46" s="60">
        <v>0.3645833333333333</v>
      </c>
      <c r="E46" s="55" t="s">
        <v>33</v>
      </c>
    </row>
    <row r="47" spans="1:5" ht="25.5">
      <c r="A47" s="88"/>
      <c r="B47" s="37" t="s">
        <v>29</v>
      </c>
      <c r="C47" s="51" t="s">
        <v>14</v>
      </c>
      <c r="D47" s="31">
        <v>0.4375</v>
      </c>
      <c r="E47" s="56" t="s">
        <v>30</v>
      </c>
    </row>
    <row r="48" spans="1:5" ht="28.5">
      <c r="A48" s="89"/>
      <c r="B48" s="19" t="s">
        <v>19</v>
      </c>
      <c r="C48" s="51" t="s">
        <v>15</v>
      </c>
      <c r="D48" s="31">
        <v>0.4895833333333333</v>
      </c>
      <c r="E48" s="56" t="s">
        <v>30</v>
      </c>
    </row>
    <row r="49" spans="1:5" ht="28.5">
      <c r="A49" s="89"/>
      <c r="B49" s="19" t="s">
        <v>20</v>
      </c>
      <c r="C49" s="51" t="s">
        <v>16</v>
      </c>
      <c r="D49" s="31">
        <v>0.5208333333333334</v>
      </c>
      <c r="E49" s="56" t="s">
        <v>30</v>
      </c>
    </row>
    <row r="50" spans="1:5" ht="52.5">
      <c r="A50" s="89"/>
      <c r="B50" s="30" t="s">
        <v>34</v>
      </c>
      <c r="C50" s="52" t="s">
        <v>13</v>
      </c>
      <c r="D50" s="31">
        <v>0.5833333333333334</v>
      </c>
      <c r="E50" s="57" t="s">
        <v>31</v>
      </c>
    </row>
    <row r="51" spans="1:5" ht="29.25">
      <c r="A51" s="89"/>
      <c r="B51" s="19" t="s">
        <v>37</v>
      </c>
      <c r="C51" s="31" t="s">
        <v>57</v>
      </c>
      <c r="D51" s="31">
        <v>0.7083333333333334</v>
      </c>
      <c r="E51" s="58" t="s">
        <v>32</v>
      </c>
    </row>
    <row r="52" spans="1:5" ht="15">
      <c r="A52" s="90"/>
      <c r="B52" s="38" t="s">
        <v>35</v>
      </c>
      <c r="C52" s="53" t="s">
        <v>36</v>
      </c>
      <c r="D52" s="31"/>
      <c r="E52" s="58"/>
    </row>
    <row r="53" spans="1:5" ht="15">
      <c r="A53" s="90"/>
      <c r="B53" s="20"/>
      <c r="C53" s="53"/>
      <c r="D53" s="31"/>
      <c r="E53" s="58"/>
    </row>
    <row r="54" spans="1:5" ht="15">
      <c r="A54" s="91"/>
      <c r="B54" s="20"/>
      <c r="C54" s="54"/>
      <c r="D54" s="27"/>
      <c r="E54" s="59"/>
    </row>
    <row r="55" spans="1:5" ht="29.25">
      <c r="A55" s="29" t="s">
        <v>9</v>
      </c>
      <c r="B55" s="19" t="s">
        <v>37</v>
      </c>
      <c r="C55" s="53" t="s">
        <v>38</v>
      </c>
      <c r="D55" s="50">
        <v>0.5833333333333334</v>
      </c>
      <c r="E55" s="58" t="s">
        <v>32</v>
      </c>
    </row>
    <row r="57" spans="1:5" ht="54">
      <c r="A57" s="46" t="s">
        <v>47</v>
      </c>
      <c r="B57" s="48" t="s">
        <v>68</v>
      </c>
      <c r="C57" s="62"/>
      <c r="D57" s="63"/>
      <c r="E57" s="64"/>
    </row>
    <row r="58" spans="1:5" ht="54">
      <c r="A58" s="47"/>
      <c r="B58" s="48" t="s">
        <v>49</v>
      </c>
      <c r="C58" s="44"/>
      <c r="D58" s="44"/>
      <c r="E58" s="45"/>
    </row>
  </sheetData>
  <sheetProtection/>
  <mergeCells count="7">
    <mergeCell ref="A1:B1"/>
    <mergeCell ref="A46:A54"/>
    <mergeCell ref="A5:A12"/>
    <mergeCell ref="A15:A22"/>
    <mergeCell ref="A26:A32"/>
    <mergeCell ref="A36:A42"/>
    <mergeCell ref="A2:E2"/>
  </mergeCells>
  <printOptions/>
  <pageMargins left="0.7" right="0.7" top="0.75" bottom="0.75" header="0.3" footer="0.3"/>
  <pageSetup horizontalDpi="600" verticalDpi="600" orientation="landscape" paperSize="9" scale="90" r:id="rId2"/>
  <headerFooter alignWithMargins="0">
    <oddHeader>&amp;CPagina &amp;P di &amp;H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4.421875" style="0" customWidth="1"/>
    <col min="2" max="2" width="34.00390625" style="0" customWidth="1"/>
    <col min="3" max="3" width="27.7109375" style="0" customWidth="1"/>
    <col min="4" max="4" width="22.421875" style="0" customWidth="1"/>
    <col min="5" max="5" width="21.8515625" style="0" customWidth="1"/>
    <col min="6" max="7" width="15.8515625" style="0" customWidth="1"/>
    <col min="8" max="8" width="22.8515625" style="0" customWidth="1"/>
  </cols>
  <sheetData>
    <row r="1" spans="1:3" ht="61.5" customHeight="1">
      <c r="A1" s="98"/>
      <c r="B1" s="98"/>
      <c r="C1" s="49"/>
    </row>
    <row r="2" spans="1:6" ht="23.25" customHeight="1">
      <c r="A2" s="97" t="s">
        <v>74</v>
      </c>
      <c r="B2" s="99"/>
      <c r="C2" s="99"/>
      <c r="D2" s="99"/>
      <c r="E2" s="86"/>
      <c r="F2" s="86"/>
    </row>
    <row r="3" spans="1:8" ht="45">
      <c r="A3" s="7" t="s">
        <v>21</v>
      </c>
      <c r="B3" s="8" t="s">
        <v>5</v>
      </c>
      <c r="C3" s="8" t="s">
        <v>58</v>
      </c>
      <c r="D3" s="8" t="s">
        <v>22</v>
      </c>
      <c r="E3" s="8" t="s">
        <v>6</v>
      </c>
      <c r="F3" s="8" t="s">
        <v>26</v>
      </c>
      <c r="G3" s="8" t="s">
        <v>7</v>
      </c>
      <c r="H3" s="8" t="s">
        <v>10</v>
      </c>
    </row>
    <row r="4" spans="1:8" ht="18">
      <c r="A4" s="11" t="s">
        <v>27</v>
      </c>
      <c r="B4" s="18"/>
      <c r="C4" s="18"/>
      <c r="D4" s="18"/>
      <c r="E4" s="15"/>
      <c r="F4" s="15"/>
      <c r="G4" s="15"/>
      <c r="H4" s="16"/>
    </row>
    <row r="5" spans="1:8" ht="139.5" customHeight="1">
      <c r="A5" s="20" t="s">
        <v>69</v>
      </c>
      <c r="B5" s="40" t="s">
        <v>42</v>
      </c>
      <c r="C5" s="40"/>
      <c r="D5" s="22">
        <v>1</v>
      </c>
      <c r="E5" s="39" t="s">
        <v>39</v>
      </c>
      <c r="F5" s="24"/>
      <c r="G5" s="24"/>
      <c r="H5" s="24">
        <v>2</v>
      </c>
    </row>
    <row r="6" spans="1:8" ht="72" customHeight="1">
      <c r="A6" s="20" t="s">
        <v>23</v>
      </c>
      <c r="B6" s="40" t="s">
        <v>41</v>
      </c>
      <c r="C6" s="40"/>
      <c r="D6" s="22">
        <v>2</v>
      </c>
      <c r="E6" s="39" t="s">
        <v>39</v>
      </c>
      <c r="F6" s="23"/>
      <c r="G6" s="24"/>
      <c r="H6" s="24">
        <v>3</v>
      </c>
    </row>
    <row r="7" spans="1:8" ht="111" customHeight="1">
      <c r="A7" s="20" t="s">
        <v>25</v>
      </c>
      <c r="B7" s="40" t="s">
        <v>40</v>
      </c>
      <c r="C7" s="40"/>
      <c r="D7" s="22">
        <v>33</v>
      </c>
      <c r="E7" s="39" t="s">
        <v>39</v>
      </c>
      <c r="F7" s="23" t="s">
        <v>70</v>
      </c>
      <c r="G7" s="35"/>
      <c r="H7" s="35"/>
    </row>
    <row r="8" spans="1:8" ht="68.25" customHeight="1">
      <c r="A8" s="73" t="s">
        <v>72</v>
      </c>
      <c r="B8" s="75" t="s">
        <v>73</v>
      </c>
      <c r="C8" s="40"/>
      <c r="D8" s="22">
        <v>1</v>
      </c>
      <c r="E8" s="39" t="s">
        <v>43</v>
      </c>
      <c r="F8" s="41"/>
      <c r="G8" s="24"/>
      <c r="H8" s="74" t="s">
        <v>71</v>
      </c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landscape" paperSize="9" scale="70" r:id="rId2"/>
  <headerFooter alignWithMargins="0">
    <oddHeader>&amp;CPagina &amp;P di &amp;H</oddHead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3" width="9.57421875" style="0" bestFit="1" customWidth="1"/>
  </cols>
  <sheetData>
    <row r="1" spans="1:3" ht="12.75">
      <c r="A1">
        <v>15</v>
      </c>
      <c r="B1">
        <v>12</v>
      </c>
      <c r="C1">
        <f>(A1*B1)</f>
        <v>180</v>
      </c>
    </row>
    <row r="2" spans="1:3" ht="12.75">
      <c r="A2">
        <v>5</v>
      </c>
      <c r="B2">
        <v>4</v>
      </c>
      <c r="C2">
        <f>(A2*B2)</f>
        <v>20</v>
      </c>
    </row>
    <row r="3" spans="1:3" ht="12.75">
      <c r="A3">
        <v>39</v>
      </c>
      <c r="B3">
        <v>1</v>
      </c>
      <c r="C3">
        <f>(A3*B3)</f>
        <v>39</v>
      </c>
    </row>
    <row r="4" spans="1:3" ht="12.75">
      <c r="A4">
        <v>5</v>
      </c>
      <c r="B4">
        <v>1</v>
      </c>
      <c r="C4">
        <f>(A4*B4)</f>
        <v>5</v>
      </c>
    </row>
    <row r="5" spans="1:3" ht="12.75">
      <c r="A5">
        <v>2</v>
      </c>
      <c r="B5">
        <v>4</v>
      </c>
      <c r="C5">
        <f>(A5*B5)</f>
        <v>8</v>
      </c>
    </row>
    <row r="6" ht="12.75">
      <c r="C6">
        <f>SUM(C1:C5)</f>
        <v>252</v>
      </c>
    </row>
    <row r="7" ht="12.75">
      <c r="C7">
        <v>12</v>
      </c>
    </row>
    <row r="8" ht="12.75">
      <c r="C8">
        <f>SUM(C6)*C7</f>
        <v>3024</v>
      </c>
    </row>
    <row r="9" ht="12.75">
      <c r="C9">
        <v>1.6115</v>
      </c>
    </row>
    <row r="10" ht="12.75">
      <c r="C10">
        <f>SUM(C8)*C9</f>
        <v>4873.1759999999995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 Reggio Emilia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zampinetig</dc:creator>
  <cp:keywords/>
  <dc:description/>
  <cp:lastModifiedBy>a.fabbri</cp:lastModifiedBy>
  <cp:lastPrinted>2014-11-20T10:11:44Z</cp:lastPrinted>
  <dcterms:created xsi:type="dcterms:W3CDTF">2002-04-10T12:53:48Z</dcterms:created>
  <dcterms:modified xsi:type="dcterms:W3CDTF">2020-10-27T09:50:20Z</dcterms:modified>
  <cp:category/>
  <cp:version/>
  <cp:contentType/>
  <cp:contentStatus/>
</cp:coreProperties>
</file>